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19416" windowHeight="10416"/>
  </bookViews>
  <sheets>
    <sheet name="报价单" sheetId="5" r:id="rId1"/>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4" i="5" l="1"/>
  <c r="D31" i="5"/>
  <c r="F55" i="5" l="1"/>
</calcChain>
</file>

<file path=xl/sharedStrings.xml><?xml version="1.0" encoding="utf-8"?>
<sst xmlns="http://schemas.openxmlformats.org/spreadsheetml/2006/main" count="56" uniqueCount="56">
  <si>
    <t>序号</t>
  </si>
  <si>
    <t>数量</t>
  </si>
  <si>
    <t>单价</t>
  </si>
  <si>
    <t>合计</t>
  </si>
  <si>
    <t>基本参数</t>
    <phoneticPr fontId="1" type="noConversion"/>
  </si>
  <si>
    <t>多张答题卡识别功能：支持当单科答卷多于一页时，无需在每页答卷上重复填涂考号的功能；</t>
  </si>
  <si>
    <t>论文不定页试卷扫描功能，用于论文试卷的电子化存档工作，并支持论文试卷的按条件检索功能。</t>
  </si>
  <si>
    <t>历史成绩检索：根据学年学期，关键字，学生查询学生考试的所有科目记录及分数，可查看原始试卷及批阅痕迹。</t>
  </si>
  <si>
    <t>增加考场扫描客观题少选多选信息，用于宏观检查客观题识别情况。</t>
  </si>
  <si>
    <t>已完成需求</t>
    <phoneticPr fontId="1" type="noConversion"/>
  </si>
  <si>
    <t>需要开发需求</t>
    <phoneticPr fontId="1" type="noConversion"/>
  </si>
  <si>
    <t>名称</t>
    <phoneticPr fontId="1" type="noConversion"/>
  </si>
  <si>
    <t>5成绩分析需求</t>
  </si>
  <si>
    <t>1、答题卡设计需求</t>
    <phoneticPr fontId="1" type="noConversion"/>
  </si>
  <si>
    <t>2、扫描识别需求</t>
    <phoneticPr fontId="1" type="noConversion"/>
  </si>
  <si>
    <t>3、阅卷需求</t>
    <phoneticPr fontId="1" type="noConversion"/>
  </si>
  <si>
    <t>4、成绩分析需求</t>
    <phoneticPr fontId="1" type="noConversion"/>
  </si>
  <si>
    <t>1、扫描类型：双面扫描</t>
  </si>
  <si>
    <t>2、★图像传感器：彩色CMOS(600dpi)/黑色或者白色背景</t>
  </si>
  <si>
    <t>3、扫描光源：LED</t>
  </si>
  <si>
    <t>4、★扫描速度：黑白/彩色，200dpi/300dpi A4，横向：≧101ppm （单面），≧202ipm（双面）</t>
  </si>
  <si>
    <t>5、★自动送纸器：（64g/㎡规格纸张）350页</t>
  </si>
  <si>
    <t>7、图像控制：自动预览，自动重新扫描，图像增强，动态阈值，自动分离，黑白反色，自动纸张白平衡</t>
  </si>
  <si>
    <t>8、检测功能：双页进纸检测、卡纸检测、打滑检测、折角检测</t>
  </si>
  <si>
    <t>9、色调分级：黑白，灰度级（8位），彩色多数据流：黑白&amp;灰度级，黑白&amp;彩色</t>
  </si>
  <si>
    <t xml:space="preserve">10、黑白模式中间色调：抖动，误差扩散法 </t>
  </si>
  <si>
    <t>11、图像压缩：JPEG（彩色，灰度级），MH,MMR(软件ICP)</t>
  </si>
  <si>
    <t>13、接口支持USB3.0</t>
  </si>
  <si>
    <t>14、*打印附件：通过加装打印组件，可实现扫描文稿标记日期和页码功能，装机时可按照客户要求进行演示</t>
  </si>
  <si>
    <t>15、*质保：投标时提供原厂授权以及三年原厂保修售后服务承诺函</t>
  </si>
  <si>
    <t>16、资质：政府采购节能清单产品，政府采购环保清单产品，中国国家强制性产品认证证书(CCC)</t>
  </si>
  <si>
    <t>12、源文件*2：尺寸，小至48mm*70mm，大至297mm*432mm</t>
    <phoneticPr fontId="1" type="noConversion"/>
  </si>
  <si>
    <t>合计</t>
    <phoneticPr fontId="1" type="noConversion"/>
  </si>
  <si>
    <t>（人民币元）</t>
    <phoneticPr fontId="1" type="noConversion"/>
  </si>
  <si>
    <t>论文试卷检索：根据学年学期，关键字，名称等信息检索电子存档的论文试卷</t>
    <phoneticPr fontId="1" type="noConversion"/>
  </si>
  <si>
    <t>软件总体需求</t>
    <phoneticPr fontId="1" type="noConversion"/>
  </si>
  <si>
    <t>1、答题卡设计需求</t>
    <phoneticPr fontId="1" type="noConversion"/>
  </si>
  <si>
    <t>答题卡检查工具：对编辑结束的答题卡，提供答题卡检查工具，对答题卡必要的信息进行检查，统计对应数据进行核查，确保答题卡的正确性，之后使用并用于考试存档等</t>
    <phoneticPr fontId="1" type="noConversion"/>
  </si>
  <si>
    <t>试卷答案分析工具：根据试题分拆信息及答题卡信息，解析标准答案内容，对每道题赋值标准答案及解析等，用于试题库的建设。</t>
    <phoneticPr fontId="1" type="noConversion"/>
  </si>
  <si>
    <t>试卷分拆工具：对考试过的试卷进行检查分拆，形成单题形式存储，并记录年级，学科，出卷人，日期，相关知识点，试卷内容，标准答案等进行存储，用于试题库的建设</t>
    <phoneticPr fontId="1" type="noConversion"/>
  </si>
  <si>
    <t>2、扫描识别需求</t>
    <phoneticPr fontId="1" type="noConversion"/>
  </si>
  <si>
    <t>定位扫描功能：对于任意形式的答题卡都可兼容扫描识别，即无论答题卡是否有定位信息，都可通过本阅卷系统进行版面分析定位，并切割，满足统考等情况下统一答题卡时正常使用；支持二维码识别技术，在允许自主设计答题卡时，实现二维码精确定位识别；</t>
    <phoneticPr fontId="1" type="noConversion"/>
  </si>
  <si>
    <t>★补考试卷可在正在阅卷时补打包进阅卷任务中（补考学生比较靠后，先扫描正常考试的学生进行阅卷，过段时间再扫描补考的学生试卷并打包进阅卷任务中，之后统一发布任务）
操作流程：正常考试选择考试的答题卡到考试中，学生考试结束，教师扫描上传，剩余无试卷的学生标记成缺考，扫描结束，如批阅块设置给分点设置分配已结束，则可进行阅卷；阅卷过程中，补考学生或者标记成缺考的学生有试卷，则扫描进去，并把已上传的缺考标记成正常，流程补打包，则教师会批阅到当前的补打包任务量，之后统一发布成绩。</t>
    <phoneticPr fontId="1" type="noConversion"/>
  </si>
  <si>
    <t>★成绩分析数据对接教务系统：
方案1：成绩汇总发布后，调用教务处提供接口，把学生的得分提交到期中或者期末考试对应的学生课程考试成绩上，教师在上报成绩时默认显示考试成绩，平时成绩需要老师来录入，之后通过综合运算得出学生的最终成绩到教务系统。
方案2：教师在上报时根据条件获取某个学年学期，某个课程的某些学生成绩到当前界面，老师检查确认并录入平时成绩后综合运算并保存成绩。</t>
    <phoneticPr fontId="1" type="noConversion"/>
  </si>
  <si>
    <t>★定制化成绩分析，针对学校实际情况及教师需求，在成绩分析原来基础上开发针对学校教师不同学院或者参考学生之间的分析对比。包含功能有：学年，学期，选课，教师，专业，班级，年级多个选项复选，删选出学生，学生可复选进行对比分析；分析指标有学生得分，学生排名，班级平均分，班级排名等基本信息（龙华，曙光的学生同专业同课程的学生比较）
当前功能主要用于各学院不同老师不同的需求，通过自己设定自己想要的条件进行检索出学生数据，之后根据学生数据人工增减有效学生，之后进行常规分析对比，并能导出报表。</t>
    <phoneticPr fontId="1" type="noConversion"/>
  </si>
  <si>
    <t>★流程审批功能：用于教师，教研组，学院，教务处针对试卷做审批等（初步先同步学院，教研组，教务处用户关系数据，之后根据教师提交审批，教研组账号存在待办事项进行审批，同意交给学院进行审批，学院通过后教务处进行审批，驳回流程单线给提交审批者 审批：教师--》教研组--》学院--》教务处  驳回：教务处--》学院--》教研组--》教师）
出卷老师提交一份试卷（包含答题卡，试卷，试卷内容，标准答案）并提交到老师或科目所在教研组，教研组账号登录时可查看待处理任务，并可查看答题卡情况，审批通过教研组签字确认，并提交到学院账号，学院账号登录后可查看到待办事项，确认并通过签字提交到教务处，教务处管理员可查看到考试信息，审批时间流可查看等
教务处，学院，教研室及教师信息，权限角色数据同步到阅卷系统，用于检索权限推送检索任务。</t>
    <phoneticPr fontId="1" type="noConversion"/>
  </si>
  <si>
    <t>优化客观题识别算法，减轻人工干预的工作。
1、从扫描设置及流程方面，固化扫描设置等选项，如果存在特殊扫描操作需高级处理
2、从识别算法中根据中医药学生涂的情况，对不清晰，涂的浅等智能化识别，以减少人工干预</t>
    <phoneticPr fontId="1" type="noConversion"/>
  </si>
  <si>
    <t>批阅痕迹：无论何种给分方式给分后自动生成 “对号”、“错号”、“半对”符号，在多次给分题目中，阅卷教师每给一次分，在阅卷界面就会在对应的位置上显示相对应的批阅分数及“对号”、“错号”、“半对”符号，让阅卷教师能清楚了解自己已批阅多少，并知道正在批阅的位置。</t>
    <phoneticPr fontId="1" type="noConversion"/>
  </si>
  <si>
    <t>自动模板：答题卡生成工具生成答题卡，可自动实现批阅块预加载划分，包括对应的题目区域、分值及题目属性等，从而省去了教师框选制作扫描识别模板的过程，缩短了考前的准备工作时间；</t>
    <phoneticPr fontId="1" type="noConversion"/>
  </si>
  <si>
    <t>围绕已有电子化阅卷，为减轻教师出卷，阅卷，登分统计等不必要工作，让老师专心于教学及实践，同时能把试题，试题分布，试题答案等电子化存档，形成校本资源，使之后期能合理利用，并提高教务处组织考试等各校工作的效率，现从以下几个定制系统补充开发：</t>
    <phoneticPr fontId="1" type="noConversion"/>
  </si>
  <si>
    <t>6、光学分辨率：600dpi</t>
    <phoneticPr fontId="1" type="noConversion"/>
  </si>
  <si>
    <t>试卷高速扫描系统（松下KV-SL5096）</t>
    <phoneticPr fontId="1" type="noConversion"/>
  </si>
  <si>
    <t>软件需求</t>
    <phoneticPr fontId="1" type="noConversion"/>
  </si>
  <si>
    <t>硬件需求</t>
    <phoneticPr fontId="1" type="noConversion"/>
  </si>
  <si>
    <t>硬件小计:</t>
    <phoneticPr fontId="1" type="noConversion"/>
  </si>
  <si>
    <t>软件小计: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</si>
</sst>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0.00_);_(* \(#,##0.00\);_(* &quot;-&quot;??_);_(@_)"/>
    <numFmt numFmtId="177" formatCode="#,##0.00_ "/>
  </numFmts>
  <fonts count="13">
    <font>
      <sz val="11"/>
      <color theme="1"/>
      <name val="宋体"/>
      <family val="2"/>
      <charset val="134"/>
      <scheme val="minor"/>
    </font>
    <font>
      <sz val="9"/>
      <name val="宋体"/>
      <family val="2"/>
      <charset val="134"/>
      <scheme val="minor"/>
    </font>
    <font>
      <sz val="11"/>
      <color theme="1"/>
      <name val="宋体"/>
      <family val="3"/>
      <charset val="134"/>
      <scheme val="minor"/>
    </font>
    <font>
      <sz val="12"/>
      <name val="宋体"/>
      <family val="3"/>
      <charset val="134"/>
    </font>
    <font>
      <sz val="12"/>
      <name val="Times New Roman"/>
      <family val="1"/>
    </font>
    <font>
      <sz val="11"/>
      <name val="宋体"/>
      <family val="2"/>
      <charset val="134"/>
      <scheme val="minor"/>
    </font>
    <font>
      <b/>
      <sz val="11"/>
      <name val="宋体"/>
      <family val="2"/>
      <charset val="134"/>
      <scheme val="minor"/>
    </font>
    <font>
      <b/>
      <sz val="11"/>
      <color theme="1"/>
      <name val="仿宋"/>
      <family val="3"/>
      <charset val="134"/>
    </font>
    <font>
      <sz val="11"/>
      <color theme="1"/>
      <name val="仿宋"/>
      <family val="3"/>
      <charset val="134"/>
    </font>
    <font>
      <b/>
      <sz val="12"/>
      <color theme="1"/>
      <name val="宋体"/>
      <family val="3"/>
      <charset val="134"/>
      <scheme val="minor"/>
    </font>
    <font>
      <sz val="11"/>
      <color theme="1"/>
      <name val="宋体"/>
      <family val="3"/>
      <charset val="134"/>
    </font>
    <font>
      <sz val="10"/>
      <color theme="1"/>
      <name val="宋体"/>
      <family val="3"/>
      <charset val="134"/>
    </font>
    <font>
      <sz val="12"/>
      <color theme="1"/>
      <name val="宋体"/>
      <family val="3"/>
      <charset val="134"/>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8">
    <xf numFmtId="0" fontId="0" fillId="0" borderId="0">
      <alignment vertical="center"/>
    </xf>
    <xf numFmtId="0" fontId="2" fillId="0" borderId="0">
      <alignment vertical="center"/>
    </xf>
    <xf numFmtId="0" fontId="4" fillId="0" borderId="0">
      <alignment vertical="center"/>
    </xf>
    <xf numFmtId="0" fontId="3" fillId="0" borderId="0"/>
    <xf numFmtId="0" fontId="3" fillId="0" borderId="0"/>
    <xf numFmtId="176" fontId="3" fillId="0" borderId="0" applyFont="0" applyFill="0" applyBorder="0" applyAlignment="0" applyProtection="0"/>
    <xf numFmtId="0" fontId="4" fillId="0" borderId="0">
      <alignment vertical="center"/>
    </xf>
    <xf numFmtId="0" fontId="2" fillId="0" borderId="0">
      <alignment vertical="center"/>
    </xf>
  </cellStyleXfs>
  <cellXfs count="54">
    <xf numFmtId="0" fontId="0" fillId="0" borderId="0" xfId="0">
      <alignment vertical="center"/>
    </xf>
    <xf numFmtId="0" fontId="5" fillId="0" borderId="0" xfId="0" applyFont="1">
      <alignment vertical="center"/>
    </xf>
    <xf numFmtId="0" fontId="6" fillId="0" borderId="0" xfId="0" applyFont="1">
      <alignment vertical="center"/>
    </xf>
    <xf numFmtId="4" fontId="7" fillId="2" borderId="1" xfId="0" applyNumberFormat="1" applyFont="1" applyFill="1" applyBorder="1" applyAlignment="1">
      <alignment horizontal="center" vertical="center" wrapText="1"/>
    </xf>
    <xf numFmtId="4" fontId="0" fillId="0" borderId="5" xfId="0" applyNumberFormat="1" applyFont="1" applyBorder="1" applyAlignment="1">
      <alignment horizontal="center" vertical="center"/>
    </xf>
    <xf numFmtId="0" fontId="7" fillId="2" borderId="1" xfId="0" applyFont="1" applyFill="1" applyBorder="1" applyAlignment="1">
      <alignment horizontal="center" vertical="center" wrapText="1"/>
    </xf>
    <xf numFmtId="0" fontId="11" fillId="0" borderId="2" xfId="0" applyFont="1" applyBorder="1" applyAlignment="1">
      <alignment horizontal="justify" vertical="center"/>
    </xf>
    <xf numFmtId="0" fontId="11" fillId="0" borderId="6" xfId="0" applyFont="1" applyBorder="1" applyAlignment="1">
      <alignment horizontal="justify" vertical="center"/>
    </xf>
    <xf numFmtId="0" fontId="11" fillId="0" borderId="6" xfId="0" applyFont="1" applyBorder="1" applyAlignment="1">
      <alignment horizontal="justify" vertical="center" wrapText="1"/>
    </xf>
    <xf numFmtId="0" fontId="11" fillId="0" borderId="7" xfId="0" applyFont="1" applyBorder="1" applyAlignment="1">
      <alignment horizontal="justify" vertical="center"/>
    </xf>
    <xf numFmtId="0" fontId="0" fillId="0" borderId="2" xfId="0" applyFont="1" applyBorder="1" applyAlignment="1">
      <alignment vertical="center"/>
    </xf>
    <xf numFmtId="0" fontId="0" fillId="0" borderId="6" xfId="0" applyFont="1" applyBorder="1" applyAlignment="1">
      <alignment horizontal="center" vertical="center"/>
    </xf>
    <xf numFmtId="0" fontId="0" fillId="0" borderId="6" xfId="0" applyFont="1" applyBorder="1" applyAlignment="1">
      <alignment vertical="center"/>
    </xf>
    <xf numFmtId="0" fontId="11" fillId="0" borderId="7" xfId="0" applyFont="1" applyBorder="1" applyAlignment="1">
      <alignment horizontal="justify" vertical="center" wrapText="1"/>
    </xf>
    <xf numFmtId="0" fontId="2" fillId="0" borderId="1" xfId="0" applyFont="1" applyBorder="1" applyAlignment="1">
      <alignment vertical="center" wrapText="1"/>
    </xf>
    <xf numFmtId="0" fontId="11" fillId="0" borderId="1" xfId="0" applyFont="1" applyBorder="1" applyAlignment="1">
      <alignment horizontal="justify" vertical="center"/>
    </xf>
    <xf numFmtId="0" fontId="0" fillId="0" borderId="1" xfId="0" applyFont="1" applyBorder="1" applyAlignment="1">
      <alignment horizontal="center" vertical="center"/>
    </xf>
    <xf numFmtId="0" fontId="9" fillId="0" borderId="4" xfId="0" applyFont="1" applyBorder="1">
      <alignment vertical="center"/>
    </xf>
    <xf numFmtId="0" fontId="0" fillId="0" borderId="3" xfId="0" applyFont="1" applyBorder="1" applyAlignment="1">
      <alignment horizontal="center" vertical="center"/>
    </xf>
    <xf numFmtId="0" fontId="5" fillId="0" borderId="0" xfId="0" applyFont="1" applyAlignment="1">
      <alignment horizontal="center" vertical="center"/>
    </xf>
    <xf numFmtId="4" fontId="8" fillId="0" borderId="6"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0" fillId="0" borderId="4" xfId="0" applyFont="1" applyBorder="1" applyAlignment="1">
      <alignment horizontal="center" vertical="center"/>
    </xf>
    <xf numFmtId="4" fontId="9" fillId="0" borderId="5" xfId="0" applyNumberFormat="1" applyFont="1" applyBorder="1" applyAlignment="1">
      <alignment horizontal="center" vertical="center"/>
    </xf>
    <xf numFmtId="0" fontId="0" fillId="0" borderId="0" xfId="0" applyFont="1" applyAlignment="1">
      <alignment horizontal="center" vertical="center"/>
    </xf>
    <xf numFmtId="0" fontId="0" fillId="0" borderId="6" xfId="0" applyFont="1" applyBorder="1" applyAlignment="1">
      <alignment horizontal="center" vertical="center" wrapText="1"/>
    </xf>
    <xf numFmtId="0" fontId="0" fillId="0" borderId="6" xfId="0" applyFont="1" applyBorder="1" applyAlignment="1">
      <alignment horizontal="center" vertical="center"/>
    </xf>
    <xf numFmtId="4" fontId="8" fillId="0" borderId="6" xfId="0" applyNumberFormat="1" applyFont="1" applyBorder="1" applyAlignment="1">
      <alignment horizontal="center" vertical="center" wrapText="1"/>
    </xf>
    <xf numFmtId="4" fontId="8" fillId="0" borderId="8"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4" fontId="7" fillId="2" borderId="2" xfId="0" applyNumberFormat="1" applyFont="1" applyFill="1" applyBorder="1" applyAlignment="1">
      <alignment horizontal="center" vertical="center" wrapText="1"/>
    </xf>
    <xf numFmtId="0" fontId="2" fillId="0" borderId="4" xfId="0" applyFont="1" applyBorder="1" applyAlignment="1">
      <alignment vertical="center" wrapText="1"/>
    </xf>
    <xf numFmtId="177" fontId="0" fillId="0" borderId="4" xfId="0" applyNumberFormat="1" applyFont="1" applyBorder="1">
      <alignment vertical="center"/>
    </xf>
    <xf numFmtId="0" fontId="12" fillId="0" borderId="4" xfId="0" applyFont="1" applyBorder="1" applyAlignment="1">
      <alignment horizontal="right" vertical="center"/>
    </xf>
    <xf numFmtId="177" fontId="9" fillId="0" borderId="3" xfId="0" applyNumberFormat="1" applyFont="1" applyBorder="1" applyAlignment="1">
      <alignment horizontal="righ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177" fontId="9" fillId="0" borderId="1" xfId="0" applyNumberFormat="1" applyFont="1" applyBorder="1" applyAlignment="1">
      <alignment horizontal="right" vertical="center"/>
    </xf>
    <xf numFmtId="0" fontId="9" fillId="0" borderId="1" xfId="0" applyFont="1" applyBorder="1" applyAlignment="1">
      <alignment horizontal="right" vertical="center"/>
    </xf>
    <xf numFmtId="0" fontId="0" fillId="0" borderId="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 xfId="0" applyFont="1" applyBorder="1" applyAlignment="1">
      <alignment horizontal="center" vertical="center"/>
    </xf>
    <xf numFmtId="0" fontId="0" fillId="0" borderId="6" xfId="0" applyFont="1" applyBorder="1" applyAlignment="1">
      <alignment horizontal="center" vertical="center"/>
    </xf>
    <xf numFmtId="4" fontId="8" fillId="0" borderId="2" xfId="0" applyNumberFormat="1" applyFont="1" applyBorder="1" applyAlignment="1">
      <alignment horizontal="center" vertical="center" wrapText="1"/>
    </xf>
    <xf numFmtId="4" fontId="8" fillId="0" borderId="6" xfId="0" applyNumberFormat="1" applyFont="1" applyBorder="1" applyAlignment="1">
      <alignment horizontal="center" vertical="center" wrapText="1"/>
    </xf>
    <xf numFmtId="0" fontId="0" fillId="0" borderId="7"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4" fontId="8" fillId="0" borderId="8" xfId="0" applyNumberFormat="1" applyFont="1" applyBorder="1" applyAlignment="1">
      <alignment horizontal="center" vertical="center" wrapText="1"/>
    </xf>
    <xf numFmtId="4" fontId="8" fillId="0" borderId="7" xfId="0" applyNumberFormat="1" applyFont="1" applyBorder="1" applyAlignment="1">
      <alignment horizontal="center" vertical="center" wrapText="1"/>
    </xf>
  </cellXfs>
  <cellStyles count="8">
    <cellStyle name="常规" xfId="0" builtinId="0"/>
    <cellStyle name="常规 10" xfId="7"/>
    <cellStyle name="常规 12 2" xfId="4"/>
    <cellStyle name="常规 2" xfId="6"/>
    <cellStyle name="常规 2 2 2 2" xfId="3"/>
    <cellStyle name="常规 2 2 4" xfId="2"/>
    <cellStyle name="常规 3" xfId="1"/>
    <cellStyle name="千位分隔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tabSelected="1" topLeftCell="A47" zoomScaleNormal="100" workbookViewId="0">
      <selection activeCell="B53" sqref="B53:D53"/>
    </sheetView>
  </sheetViews>
  <sheetFormatPr defaultColWidth="9" defaultRowHeight="14.4"/>
  <cols>
    <col min="1" max="1" width="5.6640625" style="19" customWidth="1"/>
    <col min="2" max="2" width="11" style="1" customWidth="1"/>
    <col min="3" max="3" width="90.21875" style="1" customWidth="1"/>
    <col min="4" max="4" width="12.77734375" style="1" bestFit="1" customWidth="1"/>
    <col min="5" max="5" width="11.21875" style="24" bestFit="1" customWidth="1"/>
    <col min="6" max="6" width="14.77734375" style="24" bestFit="1" customWidth="1"/>
    <col min="7" max="16384" width="9" style="1"/>
  </cols>
  <sheetData>
    <row r="1" spans="1:6" s="2" customFormat="1" ht="33.75" customHeight="1">
      <c r="A1" s="5" t="s">
        <v>0</v>
      </c>
      <c r="B1" s="5" t="s">
        <v>11</v>
      </c>
      <c r="C1" s="5" t="s">
        <v>4</v>
      </c>
      <c r="D1" s="5" t="s">
        <v>1</v>
      </c>
      <c r="E1" s="3" t="s">
        <v>2</v>
      </c>
      <c r="F1" s="3" t="s">
        <v>3</v>
      </c>
    </row>
    <row r="2" spans="1:6" s="2" customFormat="1" ht="33.75" customHeight="1">
      <c r="A2" s="29"/>
      <c r="B2" s="29"/>
      <c r="C2" s="29" t="s">
        <v>52</v>
      </c>
      <c r="D2" s="29"/>
      <c r="E2" s="30"/>
      <c r="F2" s="30"/>
    </row>
    <row r="3" spans="1:6">
      <c r="A3" s="46">
        <v>1</v>
      </c>
      <c r="B3" s="49" t="s">
        <v>9</v>
      </c>
      <c r="C3" s="6" t="s">
        <v>13</v>
      </c>
      <c r="D3" s="46">
        <v>1</v>
      </c>
      <c r="E3" s="43"/>
      <c r="F3" s="43"/>
    </row>
    <row r="4" spans="1:6" ht="26.4" customHeight="1">
      <c r="A4" s="47"/>
      <c r="B4" s="50"/>
      <c r="C4" s="7" t="s">
        <v>48</v>
      </c>
      <c r="D4" s="47"/>
      <c r="E4" s="44"/>
      <c r="F4" s="44"/>
    </row>
    <row r="5" spans="1:6" ht="16.2" customHeight="1">
      <c r="A5" s="47"/>
      <c r="B5" s="50"/>
      <c r="C5" s="7" t="s">
        <v>14</v>
      </c>
      <c r="D5" s="47"/>
      <c r="E5" s="44"/>
      <c r="F5" s="44"/>
    </row>
    <row r="6" spans="1:6" ht="16.2" customHeight="1">
      <c r="A6" s="47"/>
      <c r="B6" s="50"/>
      <c r="C6" s="7" t="s">
        <v>5</v>
      </c>
      <c r="D6" s="47"/>
      <c r="E6" s="44"/>
      <c r="F6" s="44"/>
    </row>
    <row r="7" spans="1:6" ht="16.2" customHeight="1">
      <c r="A7" s="47"/>
      <c r="B7" s="50"/>
      <c r="C7" s="7" t="s">
        <v>6</v>
      </c>
      <c r="D7" s="47"/>
      <c r="E7" s="44"/>
      <c r="F7" s="44"/>
    </row>
    <row r="8" spans="1:6" ht="16.2" customHeight="1">
      <c r="A8" s="47"/>
      <c r="B8" s="50"/>
      <c r="C8" s="7" t="s">
        <v>15</v>
      </c>
      <c r="D8" s="47"/>
      <c r="E8" s="44"/>
      <c r="F8" s="44"/>
    </row>
    <row r="9" spans="1:6" ht="42" customHeight="1">
      <c r="A9" s="47"/>
      <c r="B9" s="50"/>
      <c r="C9" s="8" t="s">
        <v>47</v>
      </c>
      <c r="D9" s="47"/>
      <c r="E9" s="44"/>
      <c r="F9" s="44"/>
    </row>
    <row r="10" spans="1:6">
      <c r="A10" s="47"/>
      <c r="B10" s="50"/>
      <c r="C10" s="7" t="s">
        <v>16</v>
      </c>
      <c r="D10" s="47"/>
      <c r="E10" s="44"/>
      <c r="F10" s="44"/>
    </row>
    <row r="11" spans="1:6" ht="28.2" customHeight="1">
      <c r="A11" s="47"/>
      <c r="B11" s="50"/>
      <c r="C11" s="9" t="s">
        <v>7</v>
      </c>
      <c r="D11" s="47"/>
      <c r="E11" s="44"/>
      <c r="F11" s="44"/>
    </row>
    <row r="12" spans="1:6" ht="16.2" customHeight="1">
      <c r="A12" s="48"/>
      <c r="B12" s="51"/>
      <c r="C12" s="9" t="s">
        <v>34</v>
      </c>
      <c r="D12" s="48"/>
      <c r="E12" s="53"/>
      <c r="F12" s="53"/>
    </row>
    <row r="13" spans="1:6" ht="16.2" customHeight="1">
      <c r="A13" s="41">
        <v>2</v>
      </c>
      <c r="B13" s="39" t="s">
        <v>10</v>
      </c>
      <c r="C13" s="6" t="s">
        <v>35</v>
      </c>
      <c r="D13" s="10"/>
      <c r="E13" s="21"/>
      <c r="F13" s="21"/>
    </row>
    <row r="14" spans="1:6" ht="36">
      <c r="A14" s="42"/>
      <c r="B14" s="40"/>
      <c r="C14" s="7" t="s">
        <v>49</v>
      </c>
      <c r="D14" s="11"/>
      <c r="E14" s="20"/>
      <c r="F14" s="20"/>
    </row>
    <row r="15" spans="1:6" ht="16.2" customHeight="1">
      <c r="A15" s="42"/>
      <c r="B15" s="40"/>
      <c r="C15" s="7" t="s">
        <v>36</v>
      </c>
      <c r="D15" s="12"/>
      <c r="E15" s="20"/>
      <c r="F15" s="20"/>
    </row>
    <row r="16" spans="1:6" ht="29.4" customHeight="1">
      <c r="A16" s="42"/>
      <c r="B16" s="40"/>
      <c r="C16" s="7" t="s">
        <v>37</v>
      </c>
      <c r="D16" s="42">
        <v>1</v>
      </c>
      <c r="E16" s="44"/>
      <c r="F16" s="44"/>
    </row>
    <row r="17" spans="1:6" ht="24">
      <c r="A17" s="42"/>
      <c r="B17" s="40"/>
      <c r="C17" s="7" t="s">
        <v>39</v>
      </c>
      <c r="D17" s="42"/>
      <c r="E17" s="44"/>
      <c r="F17" s="44"/>
    </row>
    <row r="18" spans="1:6" ht="24">
      <c r="A18" s="42"/>
      <c r="B18" s="40"/>
      <c r="C18" s="7" t="s">
        <v>38</v>
      </c>
      <c r="D18" s="42"/>
      <c r="E18" s="44"/>
      <c r="F18" s="44"/>
    </row>
    <row r="19" spans="1:6" ht="16.2" customHeight="1">
      <c r="A19" s="42"/>
      <c r="B19" s="40"/>
      <c r="C19" s="7" t="s">
        <v>40</v>
      </c>
      <c r="D19" s="12"/>
      <c r="E19" s="20"/>
      <c r="F19" s="20"/>
    </row>
    <row r="20" spans="1:6" ht="36">
      <c r="A20" s="42"/>
      <c r="B20" s="40"/>
      <c r="C20" s="7" t="s">
        <v>41</v>
      </c>
      <c r="D20" s="42">
        <v>1</v>
      </c>
      <c r="E20" s="44"/>
      <c r="F20" s="44"/>
    </row>
    <row r="21" spans="1:6" ht="36">
      <c r="A21" s="42"/>
      <c r="B21" s="40"/>
      <c r="C21" s="8" t="s">
        <v>46</v>
      </c>
      <c r="D21" s="42"/>
      <c r="E21" s="44"/>
      <c r="F21" s="44"/>
    </row>
    <row r="22" spans="1:6" ht="18" customHeight="1">
      <c r="A22" s="42"/>
      <c r="B22" s="40"/>
      <c r="C22" s="7" t="s">
        <v>8</v>
      </c>
      <c r="D22" s="42"/>
      <c r="E22" s="44"/>
      <c r="F22" s="44"/>
    </row>
    <row r="23" spans="1:6" ht="18" customHeight="1">
      <c r="A23" s="42"/>
      <c r="B23" s="40"/>
      <c r="C23" s="7"/>
      <c r="D23" s="26"/>
      <c r="E23" s="28"/>
      <c r="F23" s="28"/>
    </row>
    <row r="24" spans="1:6" ht="18" customHeight="1">
      <c r="A24" s="42"/>
      <c r="B24" s="40"/>
      <c r="C24" s="7"/>
      <c r="D24" s="26"/>
      <c r="E24" s="28"/>
      <c r="F24" s="28"/>
    </row>
    <row r="25" spans="1:6" ht="18" customHeight="1">
      <c r="A25" s="42"/>
      <c r="B25" s="40"/>
      <c r="C25" s="7"/>
      <c r="D25" s="26"/>
      <c r="E25" s="28"/>
      <c r="F25" s="28"/>
    </row>
    <row r="26" spans="1:6" ht="111" customHeight="1">
      <c r="A26" s="42"/>
      <c r="B26" s="40"/>
      <c r="C26" s="8" t="s">
        <v>42</v>
      </c>
      <c r="D26" s="11">
        <v>1</v>
      </c>
      <c r="E26" s="52"/>
      <c r="F26" s="52"/>
    </row>
    <row r="27" spans="1:6" ht="134.4" customHeight="1">
      <c r="A27" s="42"/>
      <c r="B27" s="40"/>
      <c r="C27" s="8" t="s">
        <v>45</v>
      </c>
      <c r="D27" s="11">
        <v>1</v>
      </c>
      <c r="E27" s="52"/>
      <c r="F27" s="52"/>
    </row>
    <row r="28" spans="1:6" ht="34.200000000000003" customHeight="1">
      <c r="A28" s="42"/>
      <c r="B28" s="40"/>
      <c r="C28" s="7" t="s">
        <v>12</v>
      </c>
      <c r="D28" s="11"/>
      <c r="E28" s="20"/>
      <c r="F28" s="20"/>
    </row>
    <row r="29" spans="1:6" ht="93" customHeight="1">
      <c r="A29" s="42"/>
      <c r="B29" s="40"/>
      <c r="C29" s="8" t="s">
        <v>43</v>
      </c>
      <c r="D29" s="11">
        <v>1</v>
      </c>
      <c r="E29" s="20"/>
      <c r="F29" s="20"/>
    </row>
    <row r="30" spans="1:6" ht="94.2" customHeight="1">
      <c r="A30" s="42"/>
      <c r="B30" s="40"/>
      <c r="C30" s="13" t="s">
        <v>44</v>
      </c>
      <c r="D30" s="11">
        <v>1</v>
      </c>
      <c r="E30" s="20"/>
      <c r="F30" s="20"/>
    </row>
    <row r="31" spans="1:6" ht="28.8" customHeight="1">
      <c r="A31" s="26"/>
      <c r="B31" s="25"/>
      <c r="C31" s="33" t="s">
        <v>55</v>
      </c>
      <c r="D31" s="37">
        <f>SUM(F3:F30)</f>
        <v>0</v>
      </c>
      <c r="E31" s="38"/>
      <c r="F31" s="38"/>
    </row>
    <row r="32" spans="1:6">
      <c r="A32" s="26"/>
      <c r="B32" s="25"/>
      <c r="C32" s="8"/>
      <c r="D32" s="26"/>
      <c r="E32" s="27"/>
      <c r="F32" s="27"/>
    </row>
    <row r="33" spans="1:6">
      <c r="A33" s="26"/>
      <c r="B33" s="25"/>
      <c r="C33" s="8"/>
      <c r="D33" s="26"/>
      <c r="E33" s="27"/>
      <c r="F33" s="27"/>
    </row>
    <row r="34" spans="1:6">
      <c r="A34" s="26"/>
      <c r="B34" s="25"/>
      <c r="C34" s="8"/>
      <c r="D34" s="26"/>
      <c r="E34" s="27"/>
      <c r="F34" s="27"/>
    </row>
    <row r="35" spans="1:6">
      <c r="A35" s="26"/>
      <c r="B35" s="25"/>
      <c r="C35" s="8"/>
      <c r="D35" s="26"/>
      <c r="E35" s="27"/>
      <c r="F35" s="27"/>
    </row>
    <row r="36" spans="1:6" ht="39.6" customHeight="1">
      <c r="A36" s="29"/>
      <c r="B36" s="29"/>
      <c r="C36" s="29" t="s">
        <v>53</v>
      </c>
      <c r="D36" s="29"/>
      <c r="E36" s="30"/>
      <c r="F36" s="30"/>
    </row>
    <row r="37" spans="1:6" ht="16.2" customHeight="1">
      <c r="A37" s="41">
        <v>3</v>
      </c>
      <c r="B37" s="39" t="s">
        <v>51</v>
      </c>
      <c r="C37" s="6" t="s">
        <v>17</v>
      </c>
      <c r="D37" s="41">
        <v>2</v>
      </c>
      <c r="E37" s="43"/>
      <c r="F37" s="43"/>
    </row>
    <row r="38" spans="1:6" ht="16.2" customHeight="1">
      <c r="A38" s="42"/>
      <c r="B38" s="40"/>
      <c r="C38" s="7" t="s">
        <v>18</v>
      </c>
      <c r="D38" s="42"/>
      <c r="E38" s="44"/>
      <c r="F38" s="44"/>
    </row>
    <row r="39" spans="1:6" ht="16.2" customHeight="1">
      <c r="A39" s="42"/>
      <c r="B39" s="40"/>
      <c r="C39" s="7" t="s">
        <v>19</v>
      </c>
      <c r="D39" s="42"/>
      <c r="E39" s="44"/>
      <c r="F39" s="44"/>
    </row>
    <row r="40" spans="1:6" ht="16.2" customHeight="1">
      <c r="A40" s="42"/>
      <c r="B40" s="40"/>
      <c r="C40" s="7" t="s">
        <v>20</v>
      </c>
      <c r="D40" s="42"/>
      <c r="E40" s="44"/>
      <c r="F40" s="44"/>
    </row>
    <row r="41" spans="1:6" ht="16.2" customHeight="1">
      <c r="A41" s="42"/>
      <c r="B41" s="40"/>
      <c r="C41" s="7" t="s">
        <v>21</v>
      </c>
      <c r="D41" s="42"/>
      <c r="E41" s="44"/>
      <c r="F41" s="44"/>
    </row>
    <row r="42" spans="1:6" ht="16.2" customHeight="1">
      <c r="A42" s="42"/>
      <c r="B42" s="40"/>
      <c r="C42" s="7" t="s">
        <v>50</v>
      </c>
      <c r="D42" s="42"/>
      <c r="E42" s="44"/>
      <c r="F42" s="44"/>
    </row>
    <row r="43" spans="1:6" ht="16.2" customHeight="1">
      <c r="A43" s="42"/>
      <c r="B43" s="40"/>
      <c r="C43" s="7" t="s">
        <v>22</v>
      </c>
      <c r="D43" s="42"/>
      <c r="E43" s="44"/>
      <c r="F43" s="44"/>
    </row>
    <row r="44" spans="1:6" ht="16.2" customHeight="1">
      <c r="A44" s="42"/>
      <c r="B44" s="40"/>
      <c r="C44" s="7" t="s">
        <v>23</v>
      </c>
      <c r="D44" s="42"/>
      <c r="E44" s="44"/>
      <c r="F44" s="44"/>
    </row>
    <row r="45" spans="1:6" ht="16.2" customHeight="1">
      <c r="A45" s="42"/>
      <c r="B45" s="40"/>
      <c r="C45" s="7" t="s">
        <v>24</v>
      </c>
      <c r="D45" s="42"/>
      <c r="E45" s="44"/>
      <c r="F45" s="44"/>
    </row>
    <row r="46" spans="1:6" ht="16.2" customHeight="1">
      <c r="A46" s="42"/>
      <c r="B46" s="40"/>
      <c r="C46" s="7" t="s">
        <v>25</v>
      </c>
      <c r="D46" s="42"/>
      <c r="E46" s="44"/>
      <c r="F46" s="44"/>
    </row>
    <row r="47" spans="1:6" ht="16.2" customHeight="1">
      <c r="A47" s="42"/>
      <c r="B47" s="40"/>
      <c r="C47" s="7" t="s">
        <v>26</v>
      </c>
      <c r="D47" s="42"/>
      <c r="E47" s="44"/>
      <c r="F47" s="44"/>
    </row>
    <row r="48" spans="1:6" ht="16.2" customHeight="1">
      <c r="A48" s="42"/>
      <c r="B48" s="40"/>
      <c r="C48" s="7" t="s">
        <v>31</v>
      </c>
      <c r="D48" s="42"/>
      <c r="E48" s="44"/>
      <c r="F48" s="44"/>
    </row>
    <row r="49" spans="1:6" ht="16.2" customHeight="1">
      <c r="A49" s="42"/>
      <c r="B49" s="40"/>
      <c r="C49" s="7" t="s">
        <v>27</v>
      </c>
      <c r="D49" s="42"/>
      <c r="E49" s="44"/>
      <c r="F49" s="44"/>
    </row>
    <row r="50" spans="1:6" ht="27" customHeight="1">
      <c r="A50" s="42"/>
      <c r="B50" s="40"/>
      <c r="C50" s="7" t="s">
        <v>28</v>
      </c>
      <c r="D50" s="42"/>
      <c r="E50" s="44"/>
      <c r="F50" s="44"/>
    </row>
    <row r="51" spans="1:6" ht="16.2" customHeight="1">
      <c r="A51" s="42"/>
      <c r="B51" s="40"/>
      <c r="C51" s="7" t="s">
        <v>29</v>
      </c>
      <c r="D51" s="42"/>
      <c r="E51" s="44"/>
      <c r="F51" s="44"/>
    </row>
    <row r="52" spans="1:6" ht="16.2" customHeight="1">
      <c r="A52" s="42"/>
      <c r="B52" s="40"/>
      <c r="C52" s="7" t="s">
        <v>30</v>
      </c>
      <c r="D52" s="42"/>
      <c r="E52" s="44"/>
      <c r="F52" s="44"/>
    </row>
    <row r="53" spans="1:6" ht="31.8" customHeight="1">
      <c r="A53" s="45"/>
      <c r="B53" s="14"/>
      <c r="C53" s="15"/>
      <c r="D53" s="16"/>
      <c r="E53" s="4"/>
      <c r="F53" s="4"/>
    </row>
    <row r="54" spans="1:6" ht="31.8" customHeight="1">
      <c r="A54" s="18"/>
      <c r="B54" s="31"/>
      <c r="C54" s="33" t="s">
        <v>54</v>
      </c>
      <c r="D54" s="34">
        <f>F37+F53</f>
        <v>0</v>
      </c>
      <c r="E54" s="35"/>
      <c r="F54" s="36"/>
    </row>
    <row r="55" spans="1:6" ht="36" customHeight="1">
      <c r="A55" s="18"/>
      <c r="B55" s="17" t="s">
        <v>32</v>
      </c>
      <c r="C55" s="17" t="s">
        <v>33</v>
      </c>
      <c r="D55" s="32"/>
      <c r="E55" s="22"/>
      <c r="F55" s="23">
        <f>SUM(F3:F53)</f>
        <v>0</v>
      </c>
    </row>
  </sheetData>
  <mergeCells count="22">
    <mergeCell ref="D3:D12"/>
    <mergeCell ref="D20:D22"/>
    <mergeCell ref="D16:D18"/>
    <mergeCell ref="E26:E27"/>
    <mergeCell ref="F26:F27"/>
    <mergeCell ref="E3:E12"/>
    <mergeCell ref="F3:F12"/>
    <mergeCell ref="E20:E22"/>
    <mergeCell ref="E16:E18"/>
    <mergeCell ref="F16:F18"/>
    <mergeCell ref="F20:F22"/>
    <mergeCell ref="A37:A53"/>
    <mergeCell ref="A3:A12"/>
    <mergeCell ref="B3:B12"/>
    <mergeCell ref="A13:A30"/>
    <mergeCell ref="B13:B30"/>
    <mergeCell ref="D54:F54"/>
    <mergeCell ref="D31:F31"/>
    <mergeCell ref="B37:B52"/>
    <mergeCell ref="D37:D52"/>
    <mergeCell ref="E37:E52"/>
    <mergeCell ref="F37:F52"/>
  </mergeCells>
  <phoneticPr fontId="1" type="noConversion"/>
  <pageMargins left="0.7" right="0.7" top="0.75" bottom="0.75" header="0.3" footer="0.3"/>
  <pageSetup paperSize="9" scale="92" fitToHeight="0" orientation="landscape"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报价单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2019-11-25T05:54:56Z</dcterms:modified>
</cp:coreProperties>
</file>